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120" yWindow="180" windowWidth="16575" windowHeight="11790"/>
  </bookViews>
  <sheets>
    <sheet name="FSTB1" sheetId="6" r:id="rId1"/>
    <sheet name="Tabelle2" sheetId="2" r:id="rId2"/>
    <sheet name="Tabelle3" sheetId="3" r:id="rId3"/>
  </sheets>
  <definedNames>
    <definedName name="_xlnm.Print_Area" localSheetId="0">FSTB1!$A$2:$Z$40</definedName>
  </definedNames>
  <calcPr calcId="145621"/>
</workbook>
</file>

<file path=xl/calcChain.xml><?xml version="1.0" encoding="utf-8"?>
<calcChain xmlns="http://schemas.openxmlformats.org/spreadsheetml/2006/main">
  <c r="Z38" i="6" l="1"/>
  <c r="Y38" i="6"/>
  <c r="X38" i="6"/>
  <c r="W38" i="6"/>
  <c r="V37" i="6"/>
  <c r="V36" i="6"/>
  <c r="V35" i="6"/>
  <c r="V34" i="6"/>
  <c r="V33" i="6"/>
  <c r="V32" i="6"/>
  <c r="V31" i="6"/>
  <c r="V30" i="6"/>
  <c r="V29" i="6"/>
  <c r="V28" i="6"/>
  <c r="V27" i="6"/>
  <c r="V26" i="6"/>
</calcChain>
</file>

<file path=xl/sharedStrings.xml><?xml version="1.0" encoding="utf-8"?>
<sst xmlns="http://schemas.openxmlformats.org/spreadsheetml/2006/main" count="106" uniqueCount="83">
  <si>
    <t>1.</t>
  </si>
  <si>
    <t>2.</t>
  </si>
  <si>
    <t xml:space="preserve">3. </t>
  </si>
  <si>
    <t>4.</t>
  </si>
  <si>
    <t>Änderungen vorbehalten</t>
  </si>
  <si>
    <t>LM 1: Analysieren der Auswirkungen wirtschaftspolitischer und betriebswirtschaftlicher Entscheidungen auf Unternehmen</t>
  </si>
  <si>
    <t>LM 2: Beschaffen und Aufbereiten von Informationen mit EDV</t>
  </si>
  <si>
    <t>LM 6: Auswählen und Führen von Personal</t>
  </si>
  <si>
    <t>LM 7: Planen und Organisieren von Arbeitsabläufen</t>
  </si>
  <si>
    <t>LM 8: Planen, Organisieren und Überwachen von Projekten</t>
  </si>
  <si>
    <t>LM 9: Anwenden von Methoden des prozessorientierten Qualitätsmanagements</t>
  </si>
  <si>
    <t>LM 10: Abschlussprojekt</t>
  </si>
  <si>
    <t>LM 4: Erfassen und Aufbereiten betrieblicher Daten für Kosten- und Leistungsrechnung und Controlling</t>
  </si>
  <si>
    <t>LM 5: Vorbereiten von Investitions- und Finanzierungsentscheidungen</t>
  </si>
  <si>
    <t>Unterrichtsorganisation</t>
  </si>
  <si>
    <t>Semester</t>
  </si>
  <si>
    <t>Montag</t>
  </si>
  <si>
    <t>Dienstag</t>
  </si>
  <si>
    <t>Mittwoch</t>
  </si>
  <si>
    <t>Donnerstag</t>
  </si>
  <si>
    <t>MAT</t>
  </si>
  <si>
    <t>LM 1</t>
  </si>
  <si>
    <t>LM 8</t>
  </si>
  <si>
    <t>LM 9</t>
  </si>
  <si>
    <t>VOS</t>
  </si>
  <si>
    <t>LM 6</t>
  </si>
  <si>
    <t>LM 2</t>
  </si>
  <si>
    <t>LM 5</t>
  </si>
  <si>
    <t>LM 4</t>
  </si>
  <si>
    <t>SUT</t>
  </si>
  <si>
    <t>LM 10</t>
  </si>
  <si>
    <t>LM 7</t>
  </si>
  <si>
    <t>KLU</t>
  </si>
  <si>
    <t>LM 11A: Kommunizieren in Englisch in betriebswirtschaftlichen und technischen Berufsfeldern (80 h)</t>
  </si>
  <si>
    <t>GOC</t>
  </si>
  <si>
    <t>DEW</t>
  </si>
  <si>
    <t>MEY</t>
  </si>
  <si>
    <t>LM 3</t>
  </si>
  <si>
    <t>LM 3: Erfassen und Analysieren betrieblicher Abläufe in der Finanzbuchhaltung</t>
  </si>
  <si>
    <t>LUD</t>
  </si>
  <si>
    <t>ECK</t>
  </si>
  <si>
    <t>MEU</t>
  </si>
  <si>
    <t>1. Sem</t>
  </si>
  <si>
    <t>2. Sem</t>
  </si>
  <si>
    <t>3. Sem</t>
  </si>
  <si>
    <t>4. Sem</t>
  </si>
  <si>
    <t>x</t>
  </si>
  <si>
    <t>Unterrichtsstunde</t>
  </si>
  <si>
    <t xml:space="preserve">Stand: </t>
  </si>
  <si>
    <t>LM 11A</t>
  </si>
  <si>
    <t>MOS</t>
  </si>
  <si>
    <t>Hr. Klug</t>
  </si>
  <si>
    <t>Hr. Ludwar</t>
  </si>
  <si>
    <t>Herr</t>
  </si>
  <si>
    <t>Mattern</t>
  </si>
  <si>
    <t>Voß</t>
  </si>
  <si>
    <t>Frau Dewitz</t>
  </si>
  <si>
    <t>Herr Sutter</t>
  </si>
  <si>
    <t>Herr Voß</t>
  </si>
  <si>
    <t>Frau</t>
  </si>
  <si>
    <t>Gockel</t>
  </si>
  <si>
    <t>Frau Meyer</t>
  </si>
  <si>
    <t>Frau Gockel</t>
  </si>
  <si>
    <t>Herr Moster</t>
  </si>
  <si>
    <t>Herr Klug</t>
  </si>
  <si>
    <t>Birgit Gockel, Leitung Abteilung 1</t>
  </si>
  <si>
    <t>Modulprüfungen</t>
  </si>
  <si>
    <t>Jahres-</t>
  </si>
  <si>
    <t>stunden</t>
  </si>
  <si>
    <t>Semester-</t>
  </si>
  <si>
    <t>LM9</t>
  </si>
  <si>
    <t>14-tägiger Wechsel</t>
  </si>
  <si>
    <t>Herr Emig</t>
  </si>
  <si>
    <t>EMS</t>
  </si>
  <si>
    <t>Anzahl ALFs</t>
  </si>
  <si>
    <t>Fachschule für Technik, Fachrichtung Technische Betriebswirtschaft - SL 16/17 + 17/18</t>
  </si>
  <si>
    <t xml:space="preserve"> Eck</t>
  </si>
  <si>
    <t>Link zum Lehrplan:</t>
  </si>
  <si>
    <t>http://berufsbildendeschule.bildung-rp.de/fileadmin/user_upload/bbs/berufsbildendeschule.bildung-rp.de/Lehrplaene/Dokumente/lehrplan_bbs_2003/fs/FS_Technische%20Betriebswirtschaft.pdf</t>
  </si>
  <si>
    <t>Link zur Fachschulverordnung:</t>
  </si>
  <si>
    <t>http://landesrecht.rlp.de/jportal/portal/t/11fc/page/bsrlpprod.psml?pid=Dokumentanzeige&amp;showdoccase=1&amp;js_peid=Trefferliste&amp;fromdoctodoc=yes&amp;doc.id=jlr-FSOModBildGRPpG3&amp;doc.part=X&amp;doc.price=0.0&amp;doc.hl=0</t>
  </si>
  <si>
    <t>(x)</t>
  </si>
  <si>
    <r>
      <t xml:space="preserve">LM 11C: Berufs- und Arbeitspädagogik (80 h) - </t>
    </r>
    <r>
      <rPr>
        <sz val="10"/>
        <color rgb="FFFF0000"/>
        <rFont val="Arial"/>
        <family val="2"/>
      </rPr>
      <t>nur bei ausreichender Nachfrage!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</si>
</sst>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theme="4" tint="-0.249977111117893"/>
      <name val="Arial"/>
      <family val="2"/>
    </font>
    <font>
      <u/>
      <sz val="10"/>
      <color theme="10"/>
      <name val="Arial"/>
      <family val="2"/>
    </font>
    <font>
      <sz val="10"/>
      <color rgb="FFFF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86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0" fillId="5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11" borderId="0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11" borderId="9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1" borderId="6" xfId="0" applyFill="1" applyBorder="1" applyAlignment="1">
      <alignment horizontal="left"/>
    </xf>
    <xf numFmtId="0" fontId="5" fillId="0" borderId="0" xfId="0" applyFont="1"/>
    <xf numFmtId="0" fontId="3" fillId="14" borderId="0" xfId="0" applyFont="1" applyFill="1"/>
    <xf numFmtId="0" fontId="0" fillId="14" borderId="0" xfId="0" applyFill="1"/>
    <xf numFmtId="0" fontId="5" fillId="14" borderId="0" xfId="0" applyFont="1" applyFill="1"/>
    <xf numFmtId="0" fontId="6" fillId="0" borderId="0" xfId="0" applyFont="1"/>
    <xf numFmtId="0" fontId="0" fillId="0" borderId="0" xfId="0" applyAlignment="1"/>
    <xf numFmtId="0" fontId="1" fillId="0" borderId="0" xfId="0" applyFont="1" applyAlignment="1">
      <alignment vertic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5" fillId="0" borderId="11" xfId="0" applyFont="1" applyBorder="1"/>
    <xf numFmtId="0" fontId="5" fillId="0" borderId="12" xfId="0" applyFont="1" applyBorder="1"/>
    <xf numFmtId="0" fontId="0" fillId="0" borderId="11" xfId="0" applyBorder="1"/>
    <xf numFmtId="0" fontId="0" fillId="0" borderId="12" xfId="0" applyBorder="1"/>
    <xf numFmtId="0" fontId="5" fillId="14" borderId="10" xfId="0" applyFont="1" applyFill="1" applyBorder="1"/>
    <xf numFmtId="0" fontId="0" fillId="14" borderId="11" xfId="0" applyFill="1" applyBorder="1"/>
    <xf numFmtId="0" fontId="0" fillId="14" borderId="11" xfId="0" applyFill="1" applyBorder="1" applyAlignment="1">
      <alignment horizontal="center"/>
    </xf>
    <xf numFmtId="0" fontId="5" fillId="14" borderId="11" xfId="0" applyFont="1" applyFill="1" applyBorder="1" applyAlignment="1">
      <alignment horizontal="center"/>
    </xf>
    <xf numFmtId="0" fontId="0" fillId="14" borderId="12" xfId="0" applyFill="1" applyBorder="1" applyAlignment="1">
      <alignment horizontal="center"/>
    </xf>
    <xf numFmtId="0" fontId="5" fillId="0" borderId="10" xfId="0" applyFont="1" applyBorder="1"/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14" borderId="12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5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14" borderId="11" xfId="0" applyFont="1" applyFill="1" applyBorder="1"/>
    <xf numFmtId="0" fontId="5" fillId="0" borderId="11" xfId="0" applyFont="1" applyBorder="1" applyAlignment="1">
      <alignment horizontal="center" wrapText="1"/>
    </xf>
    <xf numFmtId="0" fontId="0" fillId="5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7" fillId="0" borderId="0" xfId="0" applyFont="1"/>
    <xf numFmtId="0" fontId="8" fillId="0" borderId="0" xfId="1"/>
    <xf numFmtId="0" fontId="5" fillId="9" borderId="3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2" fillId="15" borderId="0" xfId="0" applyFont="1" applyFill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15" borderId="8" xfId="0" applyFont="1" applyFill="1" applyBorder="1" applyAlignment="1">
      <alignment horizontal="center"/>
    </xf>
    <xf numFmtId="0" fontId="0" fillId="15" borderId="0" xfId="0" applyFill="1" applyBorder="1" applyAlignment="1">
      <alignment horizontal="center"/>
    </xf>
    <xf numFmtId="0" fontId="0" fillId="15" borderId="9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5" fillId="15" borderId="5" xfId="0" applyFont="1" applyFill="1" applyBorder="1" applyAlignment="1">
      <alignment horizontal="center" vertical="top"/>
    </xf>
    <xf numFmtId="0" fontId="5" fillId="15" borderId="6" xfId="0" applyFont="1" applyFill="1" applyBorder="1" applyAlignment="1">
      <alignment horizontal="center" vertical="top"/>
    </xf>
    <xf numFmtId="0" fontId="5" fillId="15" borderId="2" xfId="0" applyFont="1" applyFill="1" applyBorder="1" applyAlignment="1">
      <alignment horizontal="center" vertical="top"/>
    </xf>
    <xf numFmtId="0" fontId="0" fillId="12" borderId="8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5" fillId="8" borderId="0" xfId="0" applyFont="1" applyFill="1" applyBorder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11" borderId="4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0" fillId="11" borderId="0" xfId="0" applyFill="1"/>
    <xf numFmtId="0" fontId="0" fillId="11" borderId="6" xfId="0" applyFill="1" applyBorder="1"/>
    <xf numFmtId="0" fontId="0" fillId="11" borderId="2" xfId="0" applyFill="1" applyBorder="1"/>
    <xf numFmtId="0" fontId="5" fillId="11" borderId="8" xfId="0" applyFont="1" applyFill="1" applyBorder="1" applyAlignment="1">
      <alignment horizontal="center"/>
    </xf>
    <xf numFmtId="0" fontId="5" fillId="11" borderId="0" xfId="0" applyFont="1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0" fillId="11" borderId="0" xfId="0" applyFill="1" applyBorder="1" applyAlignment="1">
      <alignment horizontal="center"/>
    </xf>
    <xf numFmtId="0" fontId="5" fillId="11" borderId="5" xfId="0" applyFont="1" applyFill="1" applyBorder="1" applyAlignment="1">
      <alignment horizontal="center"/>
    </xf>
    <xf numFmtId="0" fontId="0" fillId="11" borderId="6" xfId="0" applyFill="1" applyBorder="1" applyAlignment="1">
      <alignment horizontal="center"/>
    </xf>
    <xf numFmtId="0" fontId="5" fillId="11" borderId="3" xfId="0" applyFont="1" applyFill="1" applyBorder="1" applyAlignment="1">
      <alignment horizontal="center"/>
    </xf>
    <xf numFmtId="0" fontId="5" fillId="11" borderId="4" xfId="0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5" fillId="11" borderId="9" xfId="0" applyFont="1" applyFill="1" applyBorder="1" applyAlignment="1">
      <alignment horizontal="center"/>
    </xf>
    <xf numFmtId="0" fontId="5" fillId="11" borderId="6" xfId="0" applyFont="1" applyFill="1" applyBorder="1" applyAlignment="1">
      <alignment horizontal="center"/>
    </xf>
    <xf numFmtId="0" fontId="0" fillId="11" borderId="2" xfId="0" applyFill="1" applyBorder="1" applyAlignment="1">
      <alignment horizontal="center"/>
    </xf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CCFFCC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28575</xdr:rowOff>
    </xdr:from>
    <xdr:to>
      <xdr:col>2</xdr:col>
      <xdr:colOff>0</xdr:colOff>
      <xdr:row>22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143000" y="1295400"/>
          <a:ext cx="0" cy="421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238125</xdr:colOff>
      <xdr:row>18</xdr:row>
      <xdr:rowOff>0</xdr:rowOff>
    </xdr:from>
    <xdr:to>
      <xdr:col>2</xdr:col>
      <xdr:colOff>0</xdr:colOff>
      <xdr:row>18</xdr:row>
      <xdr:rowOff>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1000125" y="4400550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14</xdr:row>
      <xdr:rowOff>0</xdr:rowOff>
    </xdr:from>
    <xdr:to>
      <xdr:col>2</xdr:col>
      <xdr:colOff>0</xdr:colOff>
      <xdr:row>14</xdr:row>
      <xdr:rowOff>0</xdr:rowOff>
    </xdr:to>
    <xdr:sp macro="" textlink="">
      <xdr:nvSpPr>
        <xdr:cNvPr id="4" name="Line 5"/>
        <xdr:cNvSpPr>
          <a:spLocks noChangeShapeType="1"/>
        </xdr:cNvSpPr>
      </xdr:nvSpPr>
      <xdr:spPr bwMode="auto">
        <a:xfrm>
          <a:off x="1038225" y="344805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10</xdr:row>
      <xdr:rowOff>0</xdr:rowOff>
    </xdr:from>
    <xdr:to>
      <xdr:col>1</xdr:col>
      <xdr:colOff>371475</xdr:colOff>
      <xdr:row>10</xdr:row>
      <xdr:rowOff>0</xdr:rowOff>
    </xdr:to>
    <xdr:sp macro="" textlink="">
      <xdr:nvSpPr>
        <xdr:cNvPr id="5" name="Line 6"/>
        <xdr:cNvSpPr>
          <a:spLocks noChangeShapeType="1"/>
        </xdr:cNvSpPr>
      </xdr:nvSpPr>
      <xdr:spPr bwMode="auto">
        <a:xfrm>
          <a:off x="1038225" y="249555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276225</xdr:colOff>
      <xdr:row>6</xdr:row>
      <xdr:rowOff>0</xdr:rowOff>
    </xdr:from>
    <xdr:to>
      <xdr:col>1</xdr:col>
      <xdr:colOff>371475</xdr:colOff>
      <xdr:row>6</xdr:row>
      <xdr:rowOff>0</xdr:rowOff>
    </xdr:to>
    <xdr:sp macro="" textlink="">
      <xdr:nvSpPr>
        <xdr:cNvPr id="6" name="Line 8"/>
        <xdr:cNvSpPr>
          <a:spLocks noChangeShapeType="1"/>
        </xdr:cNvSpPr>
      </xdr:nvSpPr>
      <xdr:spPr bwMode="auto">
        <a:xfrm>
          <a:off x="1038225" y="154305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21</xdr:col>
      <xdr:colOff>142876</xdr:colOff>
      <xdr:row>2</xdr:row>
      <xdr:rowOff>152400</xdr:rowOff>
    </xdr:from>
    <xdr:to>
      <xdr:col>25</xdr:col>
      <xdr:colOff>152400</xdr:colOff>
      <xdr:row>10</xdr:row>
      <xdr:rowOff>142874</xdr:rowOff>
    </xdr:to>
    <xdr:pic>
      <xdr:nvPicPr>
        <xdr:cNvPr id="7" name="Grafik 6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59" r="2612" b="79597"/>
        <a:stretch>
          <a:fillRect/>
        </a:stretch>
      </xdr:blipFill>
      <xdr:spPr bwMode="auto">
        <a:xfrm>
          <a:off x="8982076" y="466725"/>
          <a:ext cx="2105024" cy="2171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ndesrecht.rlp.de/jportal/portal/t/11fc/page/bsrlpprod.psml?pid=Dokumentanzeige&amp;showdoccase=1&amp;js_peid=Trefferliste&amp;fromdoctodoc=yes&amp;doc.id=jlr-FSOModBildGRPpG3&amp;doc.part=X&amp;doc.price=0.0&amp;doc.hl=0" TargetMode="External"/><Relationship Id="rId1" Type="http://schemas.openxmlformats.org/officeDocument/2006/relationships/hyperlink" Target="http://berufsbildendeschule.bildung-rp.de/fileadmin/user_upload/bbs/berufsbildendeschule.bildung-rp.de/Lehrplaene/Dokumente/lehrplan_bbs_2003/fs/FS_Technische%20Betriebswirtschaft.pdf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7"/>
  <sheetViews>
    <sheetView tabSelected="1" topLeftCell="A2" zoomScale="110" zoomScaleNormal="110" workbookViewId="0">
      <selection activeCell="B38" sqref="B38"/>
    </sheetView>
  </sheetViews>
  <sheetFormatPr baseColWidth="10" defaultRowHeight="12.75" x14ac:dyDescent="0.2"/>
  <cols>
    <col min="1" max="18" width="5.7109375" customWidth="1"/>
    <col min="19" max="19" width="8.28515625" customWidth="1"/>
    <col min="20" max="20" width="5.7109375" customWidth="1"/>
    <col min="21" max="21" width="10" customWidth="1"/>
    <col min="22" max="22" width="9.140625" customWidth="1"/>
    <col min="23" max="26" width="7.42578125" customWidth="1"/>
  </cols>
  <sheetData>
    <row r="1" spans="1:26" hidden="1" x14ac:dyDescent="0.2"/>
    <row r="2" spans="1:26" ht="24.75" customHeight="1" x14ac:dyDescent="0.35">
      <c r="A2" s="85" t="s">
        <v>75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</row>
    <row r="3" spans="1:26" ht="51" customHeight="1" x14ac:dyDescent="0.35">
      <c r="C3" s="20" t="s">
        <v>14</v>
      </c>
      <c r="E3" s="2"/>
      <c r="F3" s="2"/>
      <c r="G3" s="2"/>
      <c r="H3" s="2"/>
      <c r="I3" s="2"/>
      <c r="J3" s="2"/>
      <c r="K3" s="2"/>
      <c r="L3" s="2"/>
      <c r="M3" s="2"/>
      <c r="N3" s="2"/>
    </row>
    <row r="4" spans="1:26" ht="24" customHeight="1" x14ac:dyDescent="0.2">
      <c r="C4" s="86" t="s">
        <v>16</v>
      </c>
      <c r="D4" s="86"/>
      <c r="E4" s="86"/>
      <c r="F4" s="86"/>
      <c r="G4" s="86" t="s">
        <v>17</v>
      </c>
      <c r="H4" s="86"/>
      <c r="I4" s="86"/>
      <c r="J4" s="86"/>
      <c r="K4" s="86" t="s">
        <v>18</v>
      </c>
      <c r="L4" s="86"/>
      <c r="M4" s="86"/>
      <c r="N4" s="86"/>
      <c r="O4" s="86" t="s">
        <v>19</v>
      </c>
      <c r="P4" s="86"/>
      <c r="Q4" s="86"/>
      <c r="R4" s="86"/>
    </row>
    <row r="5" spans="1:26" ht="12.75" customHeight="1" x14ac:dyDescent="0.2">
      <c r="A5" t="s">
        <v>15</v>
      </c>
    </row>
    <row r="6" spans="1:26" ht="9" customHeight="1" thickBot="1" x14ac:dyDescent="0.25"/>
    <row r="7" spans="1:26" ht="18.75" customHeight="1" x14ac:dyDescent="0.2">
      <c r="B7" s="1" t="s">
        <v>3</v>
      </c>
      <c r="C7" s="87" t="s">
        <v>51</v>
      </c>
      <c r="D7" s="88"/>
      <c r="E7" s="88" t="s">
        <v>70</v>
      </c>
      <c r="F7" s="89"/>
      <c r="G7" s="9"/>
      <c r="H7" s="9"/>
      <c r="I7" s="9"/>
      <c r="J7" s="10"/>
      <c r="K7" s="90" t="s">
        <v>57</v>
      </c>
      <c r="L7" s="91"/>
      <c r="M7" s="91"/>
      <c r="N7" s="91"/>
      <c r="O7" s="92" t="s">
        <v>64</v>
      </c>
      <c r="P7" s="88"/>
      <c r="Q7" s="88"/>
      <c r="R7" s="89"/>
      <c r="S7" s="19"/>
    </row>
    <row r="8" spans="1:26" ht="18.75" customHeight="1" x14ac:dyDescent="0.2">
      <c r="B8" s="1"/>
      <c r="C8" s="48"/>
      <c r="D8" s="49"/>
      <c r="E8" s="49"/>
      <c r="F8" s="50"/>
      <c r="G8" s="8"/>
      <c r="H8" s="8"/>
      <c r="I8" s="8"/>
      <c r="J8" s="11"/>
      <c r="K8" s="47"/>
      <c r="L8" s="47"/>
      <c r="M8" s="47"/>
      <c r="N8" s="47"/>
      <c r="O8" s="48"/>
      <c r="P8" s="49"/>
      <c r="Q8" s="49"/>
      <c r="R8" s="50"/>
    </row>
    <row r="9" spans="1:26" ht="18.75" customHeight="1" x14ac:dyDescent="0.2">
      <c r="C9" s="93" t="s">
        <v>52</v>
      </c>
      <c r="D9" s="94"/>
      <c r="E9" s="94" t="s">
        <v>28</v>
      </c>
      <c r="F9" s="95"/>
      <c r="G9" s="8"/>
      <c r="H9" s="8"/>
      <c r="I9" s="8"/>
      <c r="J9" s="11"/>
      <c r="K9" s="96" t="s">
        <v>30</v>
      </c>
      <c r="L9" s="96"/>
      <c r="M9" s="96"/>
      <c r="N9" s="96"/>
      <c r="O9" s="97" t="s">
        <v>23</v>
      </c>
      <c r="P9" s="98"/>
      <c r="Q9" s="98"/>
      <c r="R9" s="99"/>
    </row>
    <row r="10" spans="1:26" ht="18.75" customHeight="1" thickBot="1" x14ac:dyDescent="0.25">
      <c r="C10" s="102" t="s">
        <v>71</v>
      </c>
      <c r="D10" s="103"/>
      <c r="E10" s="103"/>
      <c r="F10" s="104"/>
      <c r="G10" s="13"/>
      <c r="H10" s="13"/>
      <c r="I10" s="13"/>
      <c r="J10" s="12"/>
      <c r="K10" s="4"/>
      <c r="L10" s="4"/>
      <c r="M10" s="4"/>
      <c r="N10" s="4"/>
      <c r="O10" s="21"/>
      <c r="P10" s="22"/>
      <c r="Q10" s="22"/>
      <c r="R10" s="6"/>
    </row>
    <row r="11" spans="1:26" ht="18.75" customHeight="1" x14ac:dyDescent="0.2">
      <c r="B11" s="1" t="s">
        <v>2</v>
      </c>
      <c r="C11" s="106" t="s">
        <v>52</v>
      </c>
      <c r="D11" s="107"/>
      <c r="E11" s="107"/>
      <c r="F11" s="108"/>
      <c r="G11" s="100" t="s">
        <v>59</v>
      </c>
      <c r="H11" s="101"/>
      <c r="I11" s="167"/>
      <c r="J11" s="168"/>
      <c r="K11" s="82" t="s">
        <v>63</v>
      </c>
      <c r="L11" s="83"/>
      <c r="M11" s="83"/>
      <c r="N11" s="84"/>
      <c r="O11" s="79" t="s">
        <v>72</v>
      </c>
      <c r="P11" s="80"/>
      <c r="Q11" s="80"/>
      <c r="R11" s="81"/>
    </row>
    <row r="12" spans="1:26" ht="18.75" customHeight="1" x14ac:dyDescent="0.2">
      <c r="B12" s="1"/>
      <c r="C12" s="7"/>
      <c r="D12" s="51"/>
      <c r="E12" s="51"/>
      <c r="F12" s="52"/>
      <c r="G12" s="109" t="s">
        <v>76</v>
      </c>
      <c r="H12" s="110"/>
      <c r="I12" s="169"/>
      <c r="J12" s="11"/>
      <c r="K12" s="105"/>
      <c r="L12" s="83"/>
      <c r="M12" s="83"/>
      <c r="N12" s="84"/>
      <c r="O12" s="72"/>
      <c r="P12" s="53"/>
      <c r="Q12" s="53"/>
      <c r="R12" s="54"/>
    </row>
    <row r="13" spans="1:26" ht="18.75" customHeight="1" x14ac:dyDescent="0.2">
      <c r="B13" s="1"/>
      <c r="C13" s="106" t="s">
        <v>28</v>
      </c>
      <c r="D13" s="107"/>
      <c r="E13" s="107"/>
      <c r="F13" s="108"/>
      <c r="G13" s="109" t="s">
        <v>49</v>
      </c>
      <c r="H13" s="110"/>
      <c r="I13" s="169"/>
      <c r="J13" s="11"/>
      <c r="K13" s="82" t="s">
        <v>25</v>
      </c>
      <c r="L13" s="83"/>
      <c r="M13" s="83"/>
      <c r="N13" s="84"/>
      <c r="O13" s="111" t="s">
        <v>27</v>
      </c>
      <c r="P13" s="112"/>
      <c r="Q13" s="112"/>
      <c r="R13" s="113"/>
    </row>
    <row r="14" spans="1:26" ht="18.75" customHeight="1" thickBot="1" x14ac:dyDescent="0.25">
      <c r="C14" s="114"/>
      <c r="D14" s="115"/>
      <c r="E14" s="115"/>
      <c r="F14" s="116"/>
      <c r="G14" s="76"/>
      <c r="H14" s="73"/>
      <c r="I14" s="169"/>
      <c r="J14" s="11"/>
      <c r="K14" s="120"/>
      <c r="L14" s="121"/>
      <c r="M14" s="121"/>
      <c r="N14" s="122"/>
      <c r="O14" s="117"/>
      <c r="P14" s="118"/>
      <c r="Q14" s="118"/>
      <c r="R14" s="119"/>
    </row>
    <row r="15" spans="1:26" ht="18.75" customHeight="1" x14ac:dyDescent="0.2">
      <c r="B15" s="1" t="s">
        <v>1</v>
      </c>
      <c r="C15" s="127" t="s">
        <v>58</v>
      </c>
      <c r="D15" s="128"/>
      <c r="E15" s="128"/>
      <c r="F15" s="126"/>
      <c r="G15" s="100" t="s">
        <v>59</v>
      </c>
      <c r="H15" s="101"/>
      <c r="I15" s="125" t="s">
        <v>53</v>
      </c>
      <c r="J15" s="126"/>
      <c r="K15" s="123" t="s">
        <v>53</v>
      </c>
      <c r="L15" s="124"/>
      <c r="M15" s="170"/>
      <c r="N15" s="170"/>
      <c r="O15" s="129" t="s">
        <v>62</v>
      </c>
      <c r="P15" s="130"/>
      <c r="Q15" s="130"/>
      <c r="R15" s="131"/>
    </row>
    <row r="16" spans="1:26" ht="18.75" customHeight="1" x14ac:dyDescent="0.2">
      <c r="B16" s="1"/>
      <c r="C16" s="23"/>
      <c r="D16" s="55"/>
      <c r="E16" s="55"/>
      <c r="F16" s="56"/>
      <c r="G16" s="109" t="s">
        <v>76</v>
      </c>
      <c r="H16" s="110"/>
      <c r="I16" s="134" t="s">
        <v>55</v>
      </c>
      <c r="J16" s="135"/>
      <c r="K16" s="132" t="s">
        <v>54</v>
      </c>
      <c r="L16" s="133"/>
      <c r="M16" s="170"/>
      <c r="N16" s="170"/>
      <c r="O16" s="59"/>
      <c r="P16" s="60"/>
      <c r="Q16" s="60"/>
      <c r="R16" s="61"/>
    </row>
    <row r="17" spans="2:26" ht="18.75" customHeight="1" x14ac:dyDescent="0.2">
      <c r="C17" s="138" t="s">
        <v>31</v>
      </c>
      <c r="D17" s="137"/>
      <c r="E17" s="137"/>
      <c r="F17" s="135"/>
      <c r="G17" s="109" t="s">
        <v>49</v>
      </c>
      <c r="H17" s="110"/>
      <c r="I17" s="137" t="s">
        <v>31</v>
      </c>
      <c r="J17" s="135"/>
      <c r="K17" s="136" t="s">
        <v>21</v>
      </c>
      <c r="L17" s="133"/>
      <c r="M17" s="170"/>
      <c r="N17" s="170"/>
      <c r="O17" s="139" t="s">
        <v>26</v>
      </c>
      <c r="P17" s="140"/>
      <c r="Q17" s="140"/>
      <c r="R17" s="141"/>
    </row>
    <row r="18" spans="2:26" ht="18.75" customHeight="1" thickBot="1" x14ac:dyDescent="0.25">
      <c r="C18" s="142"/>
      <c r="D18" s="143"/>
      <c r="E18" s="143"/>
      <c r="F18" s="144"/>
      <c r="G18" s="74"/>
      <c r="H18" s="75"/>
      <c r="I18" s="62"/>
      <c r="J18" s="63"/>
      <c r="K18" s="57"/>
      <c r="L18" s="58"/>
      <c r="M18" s="171"/>
      <c r="N18" s="172"/>
      <c r="O18" s="5"/>
      <c r="P18" s="67"/>
      <c r="Q18" s="67"/>
      <c r="R18" s="68"/>
    </row>
    <row r="19" spans="2:26" ht="18.75" customHeight="1" x14ac:dyDescent="0.2">
      <c r="B19" s="1" t="s">
        <v>0</v>
      </c>
      <c r="C19" s="145" t="s">
        <v>56</v>
      </c>
      <c r="D19" s="146"/>
      <c r="E19" s="146"/>
      <c r="F19" s="146"/>
      <c r="G19" s="179"/>
      <c r="H19" s="180"/>
      <c r="I19" s="180"/>
      <c r="J19" s="181"/>
      <c r="K19" s="148" t="s">
        <v>61</v>
      </c>
      <c r="L19" s="149"/>
      <c r="M19" s="149"/>
      <c r="N19" s="150"/>
      <c r="O19" s="123" t="s">
        <v>53</v>
      </c>
      <c r="P19" s="124"/>
      <c r="Q19" s="147" t="s">
        <v>59</v>
      </c>
      <c r="R19" s="131"/>
    </row>
    <row r="20" spans="2:26" ht="18.75" customHeight="1" x14ac:dyDescent="0.2">
      <c r="B20" s="1"/>
      <c r="C20" s="69"/>
      <c r="D20" s="70"/>
      <c r="E20" s="70"/>
      <c r="F20" s="70"/>
      <c r="G20" s="175"/>
      <c r="H20" s="176"/>
      <c r="I20" s="176"/>
      <c r="J20" s="182"/>
      <c r="K20" s="71"/>
      <c r="L20" s="65"/>
      <c r="M20" s="65"/>
      <c r="N20" s="66"/>
      <c r="O20" s="132" t="s">
        <v>54</v>
      </c>
      <c r="P20" s="133"/>
      <c r="Q20" s="151" t="s">
        <v>60</v>
      </c>
      <c r="R20" s="141"/>
    </row>
    <row r="21" spans="2:26" ht="18.75" customHeight="1" x14ac:dyDescent="0.2">
      <c r="B21" s="1"/>
      <c r="C21" s="152" t="s">
        <v>22</v>
      </c>
      <c r="D21" s="153"/>
      <c r="E21" s="153"/>
      <c r="F21" s="153"/>
      <c r="G21" s="173"/>
      <c r="H21" s="174"/>
      <c r="I21" s="174"/>
      <c r="J21" s="183"/>
      <c r="K21" s="148" t="s">
        <v>37</v>
      </c>
      <c r="L21" s="149"/>
      <c r="M21" s="149"/>
      <c r="N21" s="150"/>
      <c r="O21" s="132" t="s">
        <v>21</v>
      </c>
      <c r="P21" s="133"/>
      <c r="Q21" s="151" t="s">
        <v>26</v>
      </c>
      <c r="R21" s="141"/>
    </row>
    <row r="22" spans="2:26" ht="18.75" customHeight="1" thickBot="1" x14ac:dyDescent="0.25">
      <c r="B22" s="1"/>
      <c r="C22" s="157"/>
      <c r="D22" s="158"/>
      <c r="E22" s="158"/>
      <c r="F22" s="159"/>
      <c r="G22" s="177"/>
      <c r="H22" s="178"/>
      <c r="I22" s="184"/>
      <c r="J22" s="185"/>
      <c r="K22" s="164"/>
      <c r="L22" s="165"/>
      <c r="M22" s="165"/>
      <c r="N22" s="166"/>
      <c r="O22" s="160"/>
      <c r="P22" s="161"/>
      <c r="Q22" s="162"/>
      <c r="R22" s="163"/>
    </row>
    <row r="23" spans="2:26" ht="14.25" customHeight="1" x14ac:dyDescent="0.2">
      <c r="B23" s="24"/>
      <c r="C23">
        <v>11</v>
      </c>
      <c r="D23">
        <v>12</v>
      </c>
      <c r="E23">
        <v>13</v>
      </c>
      <c r="F23">
        <v>14</v>
      </c>
      <c r="G23">
        <v>11</v>
      </c>
      <c r="H23">
        <v>12</v>
      </c>
      <c r="I23">
        <v>13</v>
      </c>
      <c r="J23">
        <v>14</v>
      </c>
      <c r="K23">
        <v>11</v>
      </c>
      <c r="L23">
        <v>12</v>
      </c>
      <c r="M23">
        <v>13</v>
      </c>
      <c r="N23">
        <v>14</v>
      </c>
      <c r="O23">
        <v>11</v>
      </c>
      <c r="P23">
        <v>12</v>
      </c>
      <c r="Q23">
        <v>13</v>
      </c>
      <c r="R23">
        <v>14</v>
      </c>
      <c r="S23" s="18" t="s">
        <v>47</v>
      </c>
    </row>
    <row r="24" spans="2:26" ht="16.5" customHeight="1" x14ac:dyDescent="0.2">
      <c r="T24" s="25"/>
      <c r="U24" s="37" t="s">
        <v>67</v>
      </c>
      <c r="V24" s="1" t="s">
        <v>69</v>
      </c>
      <c r="W24" s="154" t="s">
        <v>66</v>
      </c>
      <c r="X24" s="155"/>
      <c r="Y24" s="155"/>
      <c r="Z24" s="155"/>
    </row>
    <row r="25" spans="2:26" ht="15.75" customHeight="1" x14ac:dyDescent="0.2">
      <c r="T25" s="25"/>
      <c r="U25" s="46" t="s">
        <v>68</v>
      </c>
      <c r="V25" s="46" t="s">
        <v>68</v>
      </c>
      <c r="W25" s="26" t="s">
        <v>42</v>
      </c>
      <c r="X25" s="26" t="s">
        <v>43</v>
      </c>
      <c r="Y25" s="26" t="s">
        <v>44</v>
      </c>
      <c r="Z25" s="27" t="s">
        <v>45</v>
      </c>
    </row>
    <row r="26" spans="2:26" ht="15" x14ac:dyDescent="0.2">
      <c r="B26" s="17" t="s">
        <v>5</v>
      </c>
      <c r="C26" s="17"/>
      <c r="D26" s="17"/>
      <c r="E26" s="15"/>
      <c r="F26" s="15"/>
      <c r="G26" s="15"/>
      <c r="H26" s="15"/>
      <c r="I26" s="15"/>
      <c r="J26" s="15"/>
      <c r="K26" s="16"/>
      <c r="L26" s="16"/>
      <c r="M26" s="16"/>
      <c r="N26" s="16"/>
      <c r="O26" s="16"/>
      <c r="P26" s="16"/>
      <c r="Q26" s="16"/>
      <c r="R26" s="16"/>
      <c r="S26" s="16"/>
      <c r="T26" s="30" t="s">
        <v>20</v>
      </c>
      <c r="U26" s="31">
        <v>80</v>
      </c>
      <c r="V26" s="31">
        <f>U26/20</f>
        <v>4</v>
      </c>
      <c r="W26" s="32"/>
      <c r="X26" s="33" t="s">
        <v>46</v>
      </c>
      <c r="Y26" s="32"/>
      <c r="Z26" s="34"/>
    </row>
    <row r="27" spans="2:26" ht="15" x14ac:dyDescent="0.2">
      <c r="B27" s="14" t="s">
        <v>6</v>
      </c>
      <c r="C27" s="14"/>
      <c r="D27" s="14"/>
      <c r="E27" s="3"/>
      <c r="F27" s="3"/>
      <c r="G27" s="3"/>
      <c r="H27" s="3"/>
      <c r="I27" s="3"/>
      <c r="J27" s="3"/>
      <c r="T27" s="35" t="s">
        <v>34</v>
      </c>
      <c r="U27" s="28">
        <v>120</v>
      </c>
      <c r="V27" s="28">
        <f t="shared" ref="V27:V37" si="0">U27/20</f>
        <v>6</v>
      </c>
      <c r="W27" s="36"/>
      <c r="X27" s="37" t="s">
        <v>46</v>
      </c>
      <c r="Y27" s="36"/>
      <c r="Z27" s="38"/>
    </row>
    <row r="28" spans="2:26" ht="15" x14ac:dyDescent="0.2">
      <c r="B28" s="17" t="s">
        <v>38</v>
      </c>
      <c r="C28" s="17"/>
      <c r="D28" s="17"/>
      <c r="E28" s="15"/>
      <c r="F28" s="15"/>
      <c r="G28" s="15"/>
      <c r="H28" s="15"/>
      <c r="I28" s="15"/>
      <c r="J28" s="15"/>
      <c r="K28" s="16"/>
      <c r="L28" s="16"/>
      <c r="M28" s="16"/>
      <c r="N28" s="16"/>
      <c r="O28" s="16"/>
      <c r="P28" s="16"/>
      <c r="Q28" s="16"/>
      <c r="R28" s="16"/>
      <c r="S28" s="16"/>
      <c r="T28" s="30" t="s">
        <v>36</v>
      </c>
      <c r="U28" s="31">
        <v>80</v>
      </c>
      <c r="V28" s="31">
        <f t="shared" si="0"/>
        <v>4</v>
      </c>
      <c r="W28" s="32" t="s">
        <v>46</v>
      </c>
      <c r="X28" s="33"/>
      <c r="Y28" s="32"/>
      <c r="Z28" s="34"/>
    </row>
    <row r="29" spans="2:26" ht="15" x14ac:dyDescent="0.2">
      <c r="B29" s="14" t="s">
        <v>12</v>
      </c>
      <c r="C29" s="14"/>
      <c r="D29" s="14"/>
      <c r="E29" s="3"/>
      <c r="F29" s="3"/>
      <c r="G29" s="3"/>
      <c r="H29" s="3"/>
      <c r="I29" s="3"/>
      <c r="J29" s="3"/>
      <c r="T29" s="35" t="s">
        <v>39</v>
      </c>
      <c r="U29" s="28">
        <v>120</v>
      </c>
      <c r="V29" s="28">
        <f t="shared" si="0"/>
        <v>6</v>
      </c>
      <c r="W29" s="36"/>
      <c r="X29" s="37"/>
      <c r="Y29" s="36"/>
      <c r="Z29" s="64" t="s">
        <v>46</v>
      </c>
    </row>
    <row r="30" spans="2:26" ht="15" x14ac:dyDescent="0.2">
      <c r="B30" s="17" t="s">
        <v>13</v>
      </c>
      <c r="C30" s="17"/>
      <c r="D30" s="17"/>
      <c r="E30" s="15"/>
      <c r="F30" s="15"/>
      <c r="G30" s="15"/>
      <c r="H30" s="15"/>
      <c r="I30" s="15"/>
      <c r="J30" s="15"/>
      <c r="K30" s="16"/>
      <c r="L30" s="16"/>
      <c r="M30" s="16"/>
      <c r="N30" s="16"/>
      <c r="O30" s="16"/>
      <c r="P30" s="16"/>
      <c r="Q30" s="16"/>
      <c r="R30" s="16"/>
      <c r="S30" s="16"/>
      <c r="T30" s="30" t="s">
        <v>73</v>
      </c>
      <c r="U30" s="31">
        <v>80</v>
      </c>
      <c r="V30" s="31">
        <f t="shared" si="0"/>
        <v>4</v>
      </c>
      <c r="W30" s="32"/>
      <c r="X30" s="33"/>
      <c r="Y30" s="33" t="s">
        <v>46</v>
      </c>
      <c r="Z30" s="34"/>
    </row>
    <row r="31" spans="2:26" ht="15" x14ac:dyDescent="0.2">
      <c r="B31" s="14" t="s">
        <v>7</v>
      </c>
      <c r="C31" s="14"/>
      <c r="D31" s="14"/>
      <c r="E31" s="3"/>
      <c r="F31" s="3"/>
      <c r="G31" s="3"/>
      <c r="H31" s="3"/>
      <c r="I31" s="3"/>
      <c r="J31" s="3"/>
      <c r="T31" s="35" t="s">
        <v>50</v>
      </c>
      <c r="U31" s="28">
        <v>80</v>
      </c>
      <c r="V31" s="28">
        <f t="shared" si="0"/>
        <v>4</v>
      </c>
      <c r="W31" s="37"/>
      <c r="X31" s="37"/>
      <c r="Y31" s="37" t="s">
        <v>46</v>
      </c>
      <c r="Z31" s="38"/>
    </row>
    <row r="32" spans="2:26" ht="15" x14ac:dyDescent="0.2">
      <c r="B32" s="17" t="s">
        <v>8</v>
      </c>
      <c r="C32" s="17"/>
      <c r="D32" s="17"/>
      <c r="E32" s="15"/>
      <c r="F32" s="15"/>
      <c r="G32" s="15"/>
      <c r="H32" s="15"/>
      <c r="I32" s="15"/>
      <c r="J32" s="15"/>
      <c r="K32" s="16"/>
      <c r="L32" s="16"/>
      <c r="M32" s="16"/>
      <c r="N32" s="16"/>
      <c r="O32" s="16"/>
      <c r="P32" s="16"/>
      <c r="Q32" s="16"/>
      <c r="R32" s="16"/>
      <c r="S32" s="16"/>
      <c r="T32" s="30" t="s">
        <v>24</v>
      </c>
      <c r="U32" s="31">
        <v>120</v>
      </c>
      <c r="V32" s="31">
        <f t="shared" si="0"/>
        <v>6</v>
      </c>
      <c r="W32" s="32"/>
      <c r="X32" s="33" t="s">
        <v>46</v>
      </c>
      <c r="Y32" s="33"/>
      <c r="Z32" s="34"/>
    </row>
    <row r="33" spans="2:26" ht="15" x14ac:dyDescent="0.2">
      <c r="B33" s="14" t="s">
        <v>9</v>
      </c>
      <c r="C33" s="14"/>
      <c r="D33" s="14"/>
      <c r="E33" s="3"/>
      <c r="F33" s="3"/>
      <c r="G33" s="3"/>
      <c r="H33" s="3"/>
      <c r="I33" s="3"/>
      <c r="J33" s="3"/>
      <c r="T33" s="35" t="s">
        <v>35</v>
      </c>
      <c r="U33" s="28">
        <v>80</v>
      </c>
      <c r="V33" s="28">
        <f t="shared" si="0"/>
        <v>4</v>
      </c>
      <c r="W33" s="37" t="s">
        <v>46</v>
      </c>
      <c r="X33" s="37"/>
      <c r="Y33" s="36"/>
      <c r="Z33" s="38"/>
    </row>
    <row r="34" spans="2:26" ht="15" x14ac:dyDescent="0.2">
      <c r="B34" s="17" t="s">
        <v>10</v>
      </c>
      <c r="C34" s="17"/>
      <c r="D34" s="17"/>
      <c r="E34" s="15"/>
      <c r="F34" s="15"/>
      <c r="G34" s="15"/>
      <c r="H34" s="15"/>
      <c r="I34" s="15"/>
      <c r="J34" s="15"/>
      <c r="K34" s="16"/>
      <c r="L34" s="16"/>
      <c r="M34" s="16"/>
      <c r="N34" s="16"/>
      <c r="O34" s="16"/>
      <c r="P34" s="16"/>
      <c r="Q34" s="16"/>
      <c r="R34" s="16"/>
      <c r="S34" s="16"/>
      <c r="T34" s="30" t="s">
        <v>32</v>
      </c>
      <c r="U34" s="31">
        <v>120</v>
      </c>
      <c r="V34" s="31">
        <f t="shared" si="0"/>
        <v>6</v>
      </c>
      <c r="W34" s="32"/>
      <c r="X34" s="33"/>
      <c r="Y34" s="32"/>
      <c r="Z34" s="39" t="s">
        <v>46</v>
      </c>
    </row>
    <row r="35" spans="2:26" ht="15" x14ac:dyDescent="0.2">
      <c r="B35" s="14" t="s">
        <v>11</v>
      </c>
      <c r="C35" s="14"/>
      <c r="D35" s="14"/>
      <c r="E35" s="3"/>
      <c r="F35" s="3"/>
      <c r="G35" s="3"/>
      <c r="H35" s="3"/>
      <c r="I35" s="3"/>
      <c r="J35" s="3"/>
      <c r="T35" s="35" t="s">
        <v>29</v>
      </c>
      <c r="U35" s="28">
        <v>80</v>
      </c>
      <c r="V35" s="28">
        <f t="shared" si="0"/>
        <v>4</v>
      </c>
      <c r="W35" s="36"/>
      <c r="X35" s="37"/>
      <c r="Y35" s="36"/>
      <c r="Z35" s="64" t="s">
        <v>46</v>
      </c>
    </row>
    <row r="36" spans="2:26" ht="15" x14ac:dyDescent="0.2">
      <c r="B36" s="17" t="s">
        <v>33</v>
      </c>
      <c r="C36" s="17"/>
      <c r="D36" s="17"/>
      <c r="E36" s="15"/>
      <c r="F36" s="15"/>
      <c r="G36" s="15"/>
      <c r="H36" s="15"/>
      <c r="I36" s="15"/>
      <c r="J36" s="15"/>
      <c r="K36" s="16"/>
      <c r="L36" s="16"/>
      <c r="M36" s="16"/>
      <c r="N36" s="16"/>
      <c r="O36" s="16"/>
      <c r="P36" s="16"/>
      <c r="Q36" s="16"/>
      <c r="R36" s="16"/>
      <c r="S36" s="16"/>
      <c r="T36" s="30" t="s">
        <v>40</v>
      </c>
      <c r="U36" s="31">
        <v>80</v>
      </c>
      <c r="V36" s="31">
        <f t="shared" si="0"/>
        <v>4</v>
      </c>
      <c r="W36" s="32"/>
      <c r="X36" s="33"/>
      <c r="Y36" s="33" t="s">
        <v>46</v>
      </c>
      <c r="Z36" s="34"/>
    </row>
    <row r="37" spans="2:26" ht="15" x14ac:dyDescent="0.2">
      <c r="B37" s="14" t="s">
        <v>82</v>
      </c>
      <c r="C37" s="14"/>
      <c r="D37" s="14"/>
      <c r="E37" s="3"/>
      <c r="F37" s="3"/>
      <c r="G37" s="3"/>
      <c r="H37" s="3"/>
      <c r="I37" s="3"/>
      <c r="J37" s="3"/>
      <c r="T37" s="40" t="s">
        <v>41</v>
      </c>
      <c r="U37" s="41">
        <v>80</v>
      </c>
      <c r="V37" s="41">
        <f t="shared" si="0"/>
        <v>4</v>
      </c>
      <c r="W37" s="42"/>
      <c r="X37" s="42" t="s">
        <v>81</v>
      </c>
      <c r="Y37" s="43"/>
      <c r="Z37" s="44"/>
    </row>
    <row r="38" spans="2:26" ht="18.75" customHeight="1" x14ac:dyDescent="0.2">
      <c r="T38" s="25"/>
      <c r="U38" s="45" t="s">
        <v>74</v>
      </c>
      <c r="V38" s="28"/>
      <c r="W38" s="28">
        <f>COUNTIF(W26:W37,"x")</f>
        <v>2</v>
      </c>
      <c r="X38" s="28">
        <f t="shared" ref="X38:Z38" si="1">COUNTIF(X26:X37,"x")</f>
        <v>3</v>
      </c>
      <c r="Y38" s="28">
        <f t="shared" si="1"/>
        <v>3</v>
      </c>
      <c r="Z38" s="29">
        <f t="shared" si="1"/>
        <v>3</v>
      </c>
    </row>
    <row r="39" spans="2:26" x14ac:dyDescent="0.2">
      <c r="B39" s="14" t="s">
        <v>4</v>
      </c>
    </row>
    <row r="40" spans="2:26" x14ac:dyDescent="0.2">
      <c r="B40" s="14" t="s">
        <v>48</v>
      </c>
      <c r="D40" s="156">
        <v>42744</v>
      </c>
      <c r="E40" s="156"/>
      <c r="H40" s="14" t="s">
        <v>65</v>
      </c>
    </row>
    <row r="43" spans="2:26" x14ac:dyDescent="0.2">
      <c r="B43" s="14" t="s">
        <v>77</v>
      </c>
      <c r="C43" s="77"/>
      <c r="D43" s="77"/>
      <c r="E43" s="77"/>
    </row>
    <row r="44" spans="2:26" x14ac:dyDescent="0.2">
      <c r="B44" s="78" t="s">
        <v>78</v>
      </c>
    </row>
    <row r="46" spans="2:26" x14ac:dyDescent="0.2">
      <c r="B46" s="14" t="s">
        <v>79</v>
      </c>
    </row>
    <row r="47" spans="2:26" x14ac:dyDescent="0.2">
      <c r="B47" s="78" t="s">
        <v>80</v>
      </c>
    </row>
  </sheetData>
  <mergeCells count="64">
    <mergeCell ref="W24:Z24"/>
    <mergeCell ref="D40:E40"/>
    <mergeCell ref="K21:N21"/>
    <mergeCell ref="C22:F22"/>
    <mergeCell ref="O22:P22"/>
    <mergeCell ref="Q22:R22"/>
    <mergeCell ref="K22:N22"/>
    <mergeCell ref="O20:P20"/>
    <mergeCell ref="Q20:R20"/>
    <mergeCell ref="C21:F21"/>
    <mergeCell ref="O21:P21"/>
    <mergeCell ref="Q21:R21"/>
    <mergeCell ref="G20:H20"/>
    <mergeCell ref="G21:H21"/>
    <mergeCell ref="I20:J20"/>
    <mergeCell ref="I21:J21"/>
    <mergeCell ref="C18:F18"/>
    <mergeCell ref="C19:F19"/>
    <mergeCell ref="O19:P19"/>
    <mergeCell ref="G19:H19"/>
    <mergeCell ref="Q19:R19"/>
    <mergeCell ref="K19:N19"/>
    <mergeCell ref="I19:J19"/>
    <mergeCell ref="K17:L17"/>
    <mergeCell ref="I17:J17"/>
    <mergeCell ref="C17:F17"/>
    <mergeCell ref="O17:R17"/>
    <mergeCell ref="G17:H17"/>
    <mergeCell ref="K15:L15"/>
    <mergeCell ref="I15:J15"/>
    <mergeCell ref="C15:F15"/>
    <mergeCell ref="O15:R15"/>
    <mergeCell ref="K16:L16"/>
    <mergeCell ref="I16:J16"/>
    <mergeCell ref="G15:H15"/>
    <mergeCell ref="G16:H16"/>
    <mergeCell ref="O13:R13"/>
    <mergeCell ref="K13:N13"/>
    <mergeCell ref="C14:F14"/>
    <mergeCell ref="O14:R14"/>
    <mergeCell ref="K14:N14"/>
    <mergeCell ref="C10:F10"/>
    <mergeCell ref="K12:N12"/>
    <mergeCell ref="C13:F13"/>
    <mergeCell ref="C11:F11"/>
    <mergeCell ref="I11:J11"/>
    <mergeCell ref="G12:H12"/>
    <mergeCell ref="G13:H13"/>
    <mergeCell ref="O11:R11"/>
    <mergeCell ref="K11:N11"/>
    <mergeCell ref="A2:Z2"/>
    <mergeCell ref="C4:F4"/>
    <mergeCell ref="G4:J4"/>
    <mergeCell ref="K4:N4"/>
    <mergeCell ref="O4:R4"/>
    <mergeCell ref="C7:D7"/>
    <mergeCell ref="E7:F7"/>
    <mergeCell ref="K7:N7"/>
    <mergeCell ref="O7:R7"/>
    <mergeCell ref="C9:D9"/>
    <mergeCell ref="E9:F9"/>
    <mergeCell ref="K9:N9"/>
    <mergeCell ref="O9:R9"/>
    <mergeCell ref="G11:H11"/>
  </mergeCells>
  <hyperlinks>
    <hyperlink ref="B44" r:id="rId1"/>
    <hyperlink ref="B47" r:id="rId2"/>
  </hyperlinks>
  <pageMargins left="0.59055118110236227" right="0.59055118110236227" top="0.78740157480314965" bottom="0.78740157480314965" header="0.51181102362204722" footer="0.51181102362204722"/>
  <pageSetup paperSize="9" scale="71" fitToWidth="0" orientation="landscape" horizontalDpi="4294967294" verticalDpi="4294967294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FSTB1</vt:lpstr>
      <vt:lpstr>Tabelle2</vt:lpstr>
      <vt:lpstr>Tabelle3</vt:lpstr>
      <vt:lpstr>FSTB1!Druckbereich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</dc:creator>
  <cp:lastModifiedBy>Birgit Gockel</cp:lastModifiedBy>
  <cp:lastPrinted>2016-07-12T08:16:15Z</cp:lastPrinted>
  <dcterms:created xsi:type="dcterms:W3CDTF">2002-08-16T07:04:20Z</dcterms:created>
  <dcterms:modified xsi:type="dcterms:W3CDTF">2017-01-09T15:01:11Z</dcterms:modified>
</cp:coreProperties>
</file>